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2015" sheetId="1" r:id="rId1"/>
  </sheets>
  <definedNames>
    <definedName name="_xlnm.Print_Area" localSheetId="0">'2015'!$A$1:$AC$37</definedName>
  </definedNames>
  <calcPr fullCalcOnLoad="1"/>
</workbook>
</file>

<file path=xl/sharedStrings.xml><?xml version="1.0" encoding="utf-8"?>
<sst xmlns="http://schemas.openxmlformats.org/spreadsheetml/2006/main" count="78" uniqueCount="67">
  <si>
    <t>Rivock Edge</t>
  </si>
  <si>
    <t>Bunny Run</t>
  </si>
  <si>
    <t>Three Peaks</t>
  </si>
  <si>
    <t>Jack Bloor</t>
  </si>
  <si>
    <t>Duddon Valley</t>
  </si>
  <si>
    <t>Settle Hills</t>
  </si>
  <si>
    <t>Oakworth Haul</t>
  </si>
  <si>
    <t>Holme Moss</t>
  </si>
  <si>
    <t>Arncliffe Gala</t>
  </si>
  <si>
    <t>Burnsall Classic</t>
  </si>
  <si>
    <t>Guisborough 3 Tops</t>
  </si>
  <si>
    <t>Beefy's Nab</t>
  </si>
  <si>
    <t>Withins Skyline</t>
  </si>
  <si>
    <t>Really Wild Boar</t>
  </si>
  <si>
    <t>Flower Scar</t>
  </si>
  <si>
    <t>Y Moelwyn</t>
  </si>
  <si>
    <t>Stretton Six Summits</t>
  </si>
  <si>
    <t>Durisdeer</t>
  </si>
  <si>
    <t>Bradda Niarbyl</t>
  </si>
  <si>
    <t>Lingmell Dash</t>
  </si>
  <si>
    <t>Seven Sevens</t>
  </si>
  <si>
    <t>Mar-Apr</t>
  </si>
  <si>
    <t>TBC</t>
  </si>
  <si>
    <t>BM</t>
  </si>
  <si>
    <t>CS</t>
  </si>
  <si>
    <t>AL</t>
  </si>
  <si>
    <t>BS</t>
  </si>
  <si>
    <t>AS</t>
  </si>
  <si>
    <t>AM</t>
  </si>
  <si>
    <t>Pos</t>
  </si>
  <si>
    <t># finishers</t>
  </si>
  <si>
    <t>Best 7</t>
  </si>
  <si>
    <t># runs</t>
  </si>
  <si>
    <t>Bonus pts</t>
  </si>
  <si>
    <t>Champs total</t>
  </si>
  <si>
    <t>MEN</t>
  </si>
  <si>
    <t>Charlie McIntosh</t>
  </si>
  <si>
    <t>Joe Baxter</t>
  </si>
  <si>
    <t>Graham Pilling</t>
  </si>
  <si>
    <t>Niall Bourke</t>
  </si>
  <si>
    <t>Martin Hurst</t>
  </si>
  <si>
    <t>Matt Lockyer</t>
  </si>
  <si>
    <t>Rob Hope</t>
  </si>
  <si>
    <t>Graham Pearce</t>
  </si>
  <si>
    <t>Neil Armitage</t>
  </si>
  <si>
    <t>Jamie Parkinson</t>
  </si>
  <si>
    <t>David Alcock</t>
  </si>
  <si>
    <t>John Heneghan</t>
  </si>
  <si>
    <t>Matthew Seddon</t>
  </si>
  <si>
    <t>Shane Green</t>
  </si>
  <si>
    <t>Michael Rees</t>
  </si>
  <si>
    <t>Edward Barber</t>
  </si>
  <si>
    <t>Steve Woods</t>
  </si>
  <si>
    <t>Neal Crampton</t>
  </si>
  <si>
    <t>Adam Speed</t>
  </si>
  <si>
    <t>Matt Harman</t>
  </si>
  <si>
    <t>Archie Armitage</t>
  </si>
  <si>
    <t>Pete Hill</t>
  </si>
  <si>
    <t>Andrew Birkinshaw</t>
  </si>
  <si>
    <t>John Navis</t>
  </si>
  <si>
    <t>David Anderson</t>
  </si>
  <si>
    <t>WOMEN</t>
  </si>
  <si>
    <t>Rachel Pilling</t>
  </si>
  <si>
    <t>Claire Green</t>
  </si>
  <si>
    <t>Suzy Sharman</t>
  </si>
  <si>
    <t>Caroline Harding</t>
  </si>
  <si>
    <t>Joanna Schreiber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</si>
</sst>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textRotation="90"/>
    </xf>
    <xf numFmtId="164" fontId="1" fillId="0" borderId="0" xfId="0" applyFont="1" applyFill="1" applyBorder="1" applyAlignment="1">
      <alignment horizontal="center" textRotation="90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1" fillId="0" borderId="0" xfId="0" applyNumberFormat="1" applyFont="1" applyBorder="1" applyAlignment="1">
      <alignment horizontal="center" textRotation="90"/>
    </xf>
    <xf numFmtId="165" fontId="1" fillId="0" borderId="0" xfId="0" applyNumberFormat="1" applyFont="1" applyFill="1" applyBorder="1" applyAlignment="1">
      <alignment horizontal="center" textRotation="90"/>
    </xf>
    <xf numFmtId="165" fontId="4" fillId="0" borderId="0" xfId="0" applyNumberFormat="1" applyFont="1" applyAlignment="1">
      <alignment horizontal="center" textRotation="90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5" fillId="3" borderId="0" xfId="0" applyFont="1" applyFill="1" applyBorder="1" applyAlignment="1">
      <alignment/>
    </xf>
    <xf numFmtId="164" fontId="1" fillId="3" borderId="0" xfId="0" applyFont="1" applyFill="1" applyBorder="1" applyAlignment="1">
      <alignment horizontal="center"/>
    </xf>
    <xf numFmtId="164" fontId="4" fillId="3" borderId="0" xfId="0" applyFont="1" applyFill="1" applyAlignment="1">
      <alignment horizontal="center"/>
    </xf>
    <xf numFmtId="164" fontId="4" fillId="3" borderId="0" xfId="0" applyFont="1" applyFill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6" fillId="0" borderId="0" xfId="20" applyFont="1" applyBorder="1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D1E3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workbookViewId="0" topLeftCell="A1">
      <selection activeCell="L7" sqref="L7"/>
    </sheetView>
  </sheetViews>
  <sheetFormatPr defaultColWidth="9.140625" defaultRowHeight="15"/>
  <cols>
    <col min="1" max="1" width="5.7109375" style="1" customWidth="1"/>
    <col min="2" max="2" width="16.28125" style="2" customWidth="1"/>
    <col min="3" max="3" width="3.57421875" style="2" customWidth="1"/>
    <col min="4" max="7" width="3.28125" style="2" customWidth="1"/>
    <col min="8" max="8" width="3.57421875" style="2" customWidth="1"/>
    <col min="9" max="12" width="3.28125" style="2" customWidth="1"/>
    <col min="13" max="13" width="3.57421875" style="2" customWidth="1"/>
    <col min="14" max="14" width="3.28125" style="2" customWidth="1"/>
    <col min="15" max="15" width="3.57421875" style="2" customWidth="1"/>
    <col min="16" max="16" width="3.28125" style="2" customWidth="1"/>
    <col min="17" max="17" width="5.7109375" style="3" customWidth="1"/>
    <col min="18" max="18" width="5.8515625" style="3" customWidth="1"/>
    <col min="19" max="27" width="3.28125" style="2" customWidth="1"/>
    <col min="28" max="28" width="9.140625" style="3" customWidth="1"/>
    <col min="29" max="29" width="12.57421875" style="3" customWidth="1"/>
  </cols>
  <sheetData>
    <row r="1" spans="1:29" ht="94.5">
      <c r="A1" s="4"/>
      <c r="B1" s="5"/>
      <c r="C1" s="6" t="s">
        <v>0</v>
      </c>
      <c r="D1" s="6" t="s">
        <v>1</v>
      </c>
      <c r="E1" s="6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8"/>
      <c r="R1" s="9"/>
      <c r="S1" s="7" t="s">
        <v>14</v>
      </c>
      <c r="T1" s="7" t="s">
        <v>15</v>
      </c>
      <c r="U1" s="7" t="s">
        <v>16</v>
      </c>
      <c r="V1" s="7" t="s">
        <v>4</v>
      </c>
      <c r="W1" s="7" t="s">
        <v>17</v>
      </c>
      <c r="X1" s="7" t="s">
        <v>18</v>
      </c>
      <c r="Y1" s="7" t="s">
        <v>19</v>
      </c>
      <c r="Z1" s="7" t="s">
        <v>20</v>
      </c>
      <c r="AA1" s="7" t="s">
        <v>10</v>
      </c>
      <c r="AB1" s="9"/>
      <c r="AC1" s="9"/>
    </row>
    <row r="2" spans="1:29" ht="41.25" customHeight="1">
      <c r="A2" s="4"/>
      <c r="B2" s="10"/>
      <c r="C2" s="11">
        <v>42085</v>
      </c>
      <c r="D2" s="11" t="s">
        <v>21</v>
      </c>
      <c r="E2" s="11">
        <v>42119</v>
      </c>
      <c r="F2" s="12">
        <v>42136</v>
      </c>
      <c r="G2" s="12">
        <v>42154</v>
      </c>
      <c r="H2" s="12">
        <v>42176</v>
      </c>
      <c r="I2" s="12">
        <v>42189</v>
      </c>
      <c r="J2" s="12">
        <v>42204</v>
      </c>
      <c r="K2" s="12">
        <v>42224</v>
      </c>
      <c r="L2" s="12">
        <v>42238</v>
      </c>
      <c r="M2" s="12">
        <v>42253</v>
      </c>
      <c r="N2" s="12">
        <v>42267</v>
      </c>
      <c r="O2" s="12">
        <v>42288</v>
      </c>
      <c r="P2" s="12" t="s">
        <v>22</v>
      </c>
      <c r="Q2" s="9"/>
      <c r="R2" s="9"/>
      <c r="S2" s="13">
        <v>42070</v>
      </c>
      <c r="T2" s="13">
        <v>42112</v>
      </c>
      <c r="U2" s="13">
        <v>42133</v>
      </c>
      <c r="V2" s="13">
        <v>42154</v>
      </c>
      <c r="W2" s="13">
        <v>42168</v>
      </c>
      <c r="X2" s="13">
        <v>42196</v>
      </c>
      <c r="Y2" s="13">
        <v>42210</v>
      </c>
      <c r="Z2" s="13">
        <v>42231</v>
      </c>
      <c r="AA2" s="13">
        <v>42253</v>
      </c>
      <c r="AB2" s="9"/>
      <c r="AC2" s="9"/>
    </row>
    <row r="3" spans="1:29" ht="12.75" customHeight="1">
      <c r="A3" s="4"/>
      <c r="B3" s="5"/>
      <c r="C3" s="14" t="s">
        <v>23</v>
      </c>
      <c r="D3" s="14" t="s">
        <v>24</v>
      </c>
      <c r="E3" s="14" t="s">
        <v>25</v>
      </c>
      <c r="F3" s="15" t="s">
        <v>26</v>
      </c>
      <c r="G3" s="15" t="s">
        <v>25</v>
      </c>
      <c r="H3" s="15" t="s">
        <v>23</v>
      </c>
      <c r="I3" s="15" t="s">
        <v>26</v>
      </c>
      <c r="J3" s="15" t="s">
        <v>25</v>
      </c>
      <c r="K3" s="15" t="s">
        <v>26</v>
      </c>
      <c r="L3" s="15" t="s">
        <v>27</v>
      </c>
      <c r="M3" s="15" t="s">
        <v>28</v>
      </c>
      <c r="N3" s="15" t="s">
        <v>26</v>
      </c>
      <c r="O3" s="15" t="s">
        <v>23</v>
      </c>
      <c r="P3" s="15" t="s">
        <v>27</v>
      </c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9"/>
      <c r="AC3" s="9"/>
    </row>
    <row r="4" spans="1:29" ht="13.5">
      <c r="A4" s="16" t="s">
        <v>29</v>
      </c>
      <c r="B4" s="17" t="s">
        <v>30</v>
      </c>
      <c r="C4" s="18">
        <v>5</v>
      </c>
      <c r="D4" s="18">
        <v>7</v>
      </c>
      <c r="E4" s="18">
        <v>6</v>
      </c>
      <c r="F4" s="19">
        <v>15</v>
      </c>
      <c r="G4" s="19">
        <v>12</v>
      </c>
      <c r="H4" s="19">
        <v>6</v>
      </c>
      <c r="I4" s="19">
        <v>2</v>
      </c>
      <c r="J4" s="19">
        <v>2</v>
      </c>
      <c r="K4" s="19">
        <v>6</v>
      </c>
      <c r="L4" s="19">
        <v>2</v>
      </c>
      <c r="M4" s="19"/>
      <c r="N4" s="19"/>
      <c r="O4" s="19"/>
      <c r="P4" s="19"/>
      <c r="Q4" s="19" t="s">
        <v>31</v>
      </c>
      <c r="R4" s="19" t="s">
        <v>32</v>
      </c>
      <c r="S4" s="20">
        <v>18</v>
      </c>
      <c r="T4" s="20">
        <v>10</v>
      </c>
      <c r="U4" s="20">
        <v>9</v>
      </c>
      <c r="V4" s="20">
        <v>12</v>
      </c>
      <c r="W4" s="20">
        <v>8</v>
      </c>
      <c r="X4" s="20">
        <v>5</v>
      </c>
      <c r="Y4" s="20" t="s">
        <v>22</v>
      </c>
      <c r="Z4" s="20">
        <v>4</v>
      </c>
      <c r="AA4" s="20"/>
      <c r="AB4" s="19" t="s">
        <v>33</v>
      </c>
      <c r="AC4" s="19" t="s">
        <v>34</v>
      </c>
    </row>
    <row r="5" spans="1:29" ht="12.75" customHeight="1">
      <c r="A5" s="21"/>
      <c r="B5" s="22" t="s">
        <v>35</v>
      </c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5"/>
      <c r="U5" s="25"/>
      <c r="V5" s="25"/>
      <c r="W5" s="25"/>
      <c r="X5" s="25"/>
      <c r="Y5" s="25"/>
      <c r="Z5" s="25"/>
      <c r="AA5" s="25"/>
      <c r="AB5" s="24"/>
      <c r="AC5" s="24"/>
    </row>
    <row r="6" spans="1:32" ht="12.75" customHeight="1">
      <c r="A6" s="4">
        <v>1</v>
      </c>
      <c r="B6" s="26" t="s">
        <v>36</v>
      </c>
      <c r="E6" s="2">
        <v>8</v>
      </c>
      <c r="F6" s="2">
        <v>16</v>
      </c>
      <c r="G6" s="2">
        <v>14</v>
      </c>
      <c r="H6" s="2">
        <v>9</v>
      </c>
      <c r="I6" s="2">
        <v>10</v>
      </c>
      <c r="J6" s="2">
        <v>10</v>
      </c>
      <c r="Q6" s="3">
        <f aca="true" t="shared" si="0" ref="Q6:Q30">SUM(C6:P6)</f>
        <v>67</v>
      </c>
      <c r="R6" s="3">
        <f aca="true" t="shared" si="1" ref="R6:R30">COUNT(C6:P6)</f>
        <v>6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Y6" s="2">
        <v>5</v>
      </c>
      <c r="AB6" s="3">
        <f aca="true" t="shared" si="2" ref="AB6:AB30">SUM(S6:AA6)</f>
        <v>30</v>
      </c>
      <c r="AC6" s="3">
        <f aca="true" t="shared" si="3" ref="AC6:AC30">Q6+AB6</f>
        <v>97</v>
      </c>
      <c r="AE6" s="2"/>
      <c r="AF6" s="2"/>
    </row>
    <row r="7" spans="1:32" ht="12.75" customHeight="1">
      <c r="A7" s="4">
        <v>2</v>
      </c>
      <c r="B7" s="26" t="s">
        <v>37</v>
      </c>
      <c r="F7" s="2">
        <v>20</v>
      </c>
      <c r="G7" s="2">
        <v>15</v>
      </c>
      <c r="H7" s="2">
        <v>10</v>
      </c>
      <c r="K7" s="2">
        <v>10</v>
      </c>
      <c r="L7" s="2">
        <v>10</v>
      </c>
      <c r="Q7" s="3">
        <f t="shared" si="0"/>
        <v>65</v>
      </c>
      <c r="R7" s="3">
        <f t="shared" si="1"/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Y7" s="2">
        <v>5</v>
      </c>
      <c r="AB7" s="3">
        <f t="shared" si="2"/>
        <v>30</v>
      </c>
      <c r="AC7" s="3">
        <f t="shared" si="3"/>
        <v>95</v>
      </c>
      <c r="AE7" s="2"/>
      <c r="AF7" s="2"/>
    </row>
    <row r="8" spans="1:32" ht="12.75" customHeight="1">
      <c r="A8" s="4">
        <v>3</v>
      </c>
      <c r="B8" s="26" t="s">
        <v>38</v>
      </c>
      <c r="D8" s="2">
        <v>8</v>
      </c>
      <c r="E8" s="2">
        <v>7</v>
      </c>
      <c r="F8" s="2">
        <v>13</v>
      </c>
      <c r="G8" s="2">
        <v>10</v>
      </c>
      <c r="H8" s="2">
        <v>7</v>
      </c>
      <c r="K8" s="2">
        <v>9</v>
      </c>
      <c r="Q8" s="3">
        <f t="shared" si="0"/>
        <v>54</v>
      </c>
      <c r="R8" s="3">
        <f t="shared" si="1"/>
        <v>6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Z8" s="2">
        <v>5</v>
      </c>
      <c r="AB8" s="3">
        <f t="shared" si="2"/>
        <v>30</v>
      </c>
      <c r="AC8" s="3">
        <f t="shared" si="3"/>
        <v>84</v>
      </c>
      <c r="AE8" s="2"/>
      <c r="AF8" s="2"/>
    </row>
    <row r="9" spans="1:29" ht="12.75" customHeight="1">
      <c r="A9" s="4">
        <v>4</v>
      </c>
      <c r="B9" s="26" t="s">
        <v>39</v>
      </c>
      <c r="E9" s="2">
        <v>10</v>
      </c>
      <c r="F9" s="2">
        <v>15</v>
      </c>
      <c r="G9" s="2">
        <v>12</v>
      </c>
      <c r="Q9" s="3">
        <f t="shared" si="0"/>
        <v>37</v>
      </c>
      <c r="R9" s="3">
        <f t="shared" si="1"/>
        <v>3</v>
      </c>
      <c r="S9" s="2">
        <v>5</v>
      </c>
      <c r="T9" s="2">
        <v>5</v>
      </c>
      <c r="V9" s="2">
        <v>5</v>
      </c>
      <c r="W9" s="2">
        <v>5</v>
      </c>
      <c r="X9" s="2">
        <v>5</v>
      </c>
      <c r="AB9" s="3">
        <f t="shared" si="2"/>
        <v>25</v>
      </c>
      <c r="AC9" s="3">
        <f t="shared" si="3"/>
        <v>62</v>
      </c>
    </row>
    <row r="10" spans="1:29" ht="12.75" customHeight="1">
      <c r="A10" s="4">
        <v>5</v>
      </c>
      <c r="B10" s="26" t="s">
        <v>40</v>
      </c>
      <c r="C10" s="2">
        <v>9</v>
      </c>
      <c r="D10" s="2">
        <v>10</v>
      </c>
      <c r="E10" s="2">
        <v>9</v>
      </c>
      <c r="G10" s="2">
        <v>13</v>
      </c>
      <c r="Q10" s="3">
        <f t="shared" si="0"/>
        <v>41</v>
      </c>
      <c r="R10" s="3">
        <f t="shared" si="1"/>
        <v>4</v>
      </c>
      <c r="S10" s="2">
        <v>5</v>
      </c>
      <c r="V10" s="2">
        <v>5</v>
      </c>
      <c r="X10" s="2">
        <v>5</v>
      </c>
      <c r="AB10" s="3">
        <f t="shared" si="2"/>
        <v>15</v>
      </c>
      <c r="AC10" s="3">
        <f t="shared" si="3"/>
        <v>56</v>
      </c>
    </row>
    <row r="11" spans="1:29" ht="12.75" customHeight="1">
      <c r="A11" s="4">
        <v>6</v>
      </c>
      <c r="B11" s="26" t="s">
        <v>41</v>
      </c>
      <c r="F11" s="2">
        <v>18</v>
      </c>
      <c r="G11" s="2">
        <v>17</v>
      </c>
      <c r="Q11" s="3">
        <f t="shared" si="0"/>
        <v>35</v>
      </c>
      <c r="R11" s="3">
        <f t="shared" si="1"/>
        <v>2</v>
      </c>
      <c r="S11" s="2">
        <v>5</v>
      </c>
      <c r="U11" s="2">
        <v>5</v>
      </c>
      <c r="V11" s="2">
        <v>5</v>
      </c>
      <c r="X11" s="2">
        <v>5</v>
      </c>
      <c r="AB11" s="3">
        <f t="shared" si="2"/>
        <v>20</v>
      </c>
      <c r="AC11" s="3">
        <f t="shared" si="3"/>
        <v>55</v>
      </c>
    </row>
    <row r="12" spans="1:29" ht="12.75" customHeight="1">
      <c r="A12" s="4">
        <v>7</v>
      </c>
      <c r="B12" s="26" t="s">
        <v>42</v>
      </c>
      <c r="C12" s="27"/>
      <c r="D12" s="27"/>
      <c r="E12" s="27"/>
      <c r="F12" s="3"/>
      <c r="G12" s="3">
        <v>20</v>
      </c>
      <c r="H12" s="3"/>
      <c r="I12" s="3"/>
      <c r="J12" s="28"/>
      <c r="K12" s="28"/>
      <c r="L12" s="28"/>
      <c r="M12" s="28"/>
      <c r="N12" s="3"/>
      <c r="O12" s="3"/>
      <c r="P12" s="3"/>
      <c r="Q12" s="3">
        <f t="shared" si="0"/>
        <v>20</v>
      </c>
      <c r="R12" s="3">
        <f t="shared" si="1"/>
        <v>1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Y12" s="2">
        <v>5</v>
      </c>
      <c r="AB12" s="3">
        <f t="shared" si="2"/>
        <v>30</v>
      </c>
      <c r="AC12" s="3">
        <f t="shared" si="3"/>
        <v>50</v>
      </c>
    </row>
    <row r="13" spans="1:29" ht="12.75" customHeight="1">
      <c r="A13" s="4">
        <v>8</v>
      </c>
      <c r="B13" s="26" t="s">
        <v>43</v>
      </c>
      <c r="F13" s="2">
        <v>19</v>
      </c>
      <c r="G13" s="2">
        <v>16</v>
      </c>
      <c r="Q13" s="3">
        <f t="shared" si="0"/>
        <v>35</v>
      </c>
      <c r="R13" s="3">
        <f t="shared" si="1"/>
        <v>2</v>
      </c>
      <c r="S13" s="2">
        <v>5</v>
      </c>
      <c r="V13" s="2">
        <v>5</v>
      </c>
      <c r="AB13" s="3">
        <f t="shared" si="2"/>
        <v>10</v>
      </c>
      <c r="AC13" s="3">
        <f t="shared" si="3"/>
        <v>45</v>
      </c>
    </row>
    <row r="14" spans="1:29" ht="12.75" customHeight="1">
      <c r="A14" s="4">
        <v>9</v>
      </c>
      <c r="B14" s="26" t="s">
        <v>44</v>
      </c>
      <c r="C14" s="2">
        <v>10</v>
      </c>
      <c r="D14" s="2">
        <v>9</v>
      </c>
      <c r="F14" s="2">
        <v>14</v>
      </c>
      <c r="Q14" s="3">
        <f t="shared" si="0"/>
        <v>33</v>
      </c>
      <c r="R14" s="3">
        <f t="shared" si="1"/>
        <v>3</v>
      </c>
      <c r="S14" s="2">
        <v>5</v>
      </c>
      <c r="AB14" s="3">
        <f t="shared" si="2"/>
        <v>5</v>
      </c>
      <c r="AC14" s="3">
        <f t="shared" si="3"/>
        <v>38</v>
      </c>
    </row>
    <row r="15" spans="1:29" ht="12.75" customHeight="1">
      <c r="A15" s="4">
        <v>10</v>
      </c>
      <c r="B15" s="26" t="s">
        <v>45</v>
      </c>
      <c r="G15" s="2">
        <v>19</v>
      </c>
      <c r="Q15" s="3">
        <f t="shared" si="0"/>
        <v>19</v>
      </c>
      <c r="R15" s="3">
        <f t="shared" si="1"/>
        <v>1</v>
      </c>
      <c r="U15" s="2">
        <v>5</v>
      </c>
      <c r="V15" s="2">
        <v>5</v>
      </c>
      <c r="Y15" s="2">
        <v>5</v>
      </c>
      <c r="AB15" s="3">
        <f t="shared" si="2"/>
        <v>15</v>
      </c>
      <c r="AC15" s="3">
        <f t="shared" si="3"/>
        <v>34</v>
      </c>
    </row>
    <row r="16" spans="1:29" ht="12.75" customHeight="1">
      <c r="A16" s="4">
        <v>11</v>
      </c>
      <c r="B16" s="26" t="s">
        <v>46</v>
      </c>
      <c r="F16" s="2">
        <v>17</v>
      </c>
      <c r="G16" s="2">
        <v>11</v>
      </c>
      <c r="Q16" s="3">
        <f t="shared" si="0"/>
        <v>28</v>
      </c>
      <c r="R16" s="3">
        <f t="shared" si="1"/>
        <v>2</v>
      </c>
      <c r="V16" s="2">
        <v>5</v>
      </c>
      <c r="AB16" s="3">
        <f t="shared" si="2"/>
        <v>5</v>
      </c>
      <c r="AC16" s="3">
        <f t="shared" si="3"/>
        <v>33</v>
      </c>
    </row>
    <row r="17" spans="1:29" ht="12.75" customHeight="1">
      <c r="A17" s="4">
        <v>12</v>
      </c>
      <c r="B17" s="26" t="s">
        <v>47</v>
      </c>
      <c r="G17" s="2">
        <v>18</v>
      </c>
      <c r="Q17" s="3">
        <f t="shared" si="0"/>
        <v>18</v>
      </c>
      <c r="R17" s="3">
        <f t="shared" si="1"/>
        <v>1</v>
      </c>
      <c r="T17" s="2">
        <v>5</v>
      </c>
      <c r="V17" s="2">
        <v>5</v>
      </c>
      <c r="Y17" s="2">
        <v>5</v>
      </c>
      <c r="AB17" s="3">
        <f t="shared" si="2"/>
        <v>15</v>
      </c>
      <c r="AC17" s="3">
        <f t="shared" si="3"/>
        <v>33</v>
      </c>
    </row>
    <row r="18" spans="1:29" ht="12.75" customHeight="1">
      <c r="A18" s="4">
        <v>13</v>
      </c>
      <c r="B18" s="26" t="s">
        <v>48</v>
      </c>
      <c r="F18" s="2">
        <v>12</v>
      </c>
      <c r="H18" s="2">
        <v>8</v>
      </c>
      <c r="J18" s="2">
        <v>9</v>
      </c>
      <c r="Q18" s="3">
        <f t="shared" si="0"/>
        <v>29</v>
      </c>
      <c r="R18" s="3">
        <f t="shared" si="1"/>
        <v>3</v>
      </c>
      <c r="AB18" s="3">
        <f t="shared" si="2"/>
        <v>0</v>
      </c>
      <c r="AC18" s="3">
        <f t="shared" si="3"/>
        <v>29</v>
      </c>
    </row>
    <row r="19" spans="1:29" ht="12.75" customHeight="1">
      <c r="A19" s="4">
        <v>14</v>
      </c>
      <c r="B19" s="26" t="s">
        <v>49</v>
      </c>
      <c r="C19" s="2">
        <v>8</v>
      </c>
      <c r="F19" s="2">
        <v>10</v>
      </c>
      <c r="Q19" s="3">
        <f t="shared" si="0"/>
        <v>18</v>
      </c>
      <c r="R19" s="3">
        <f t="shared" si="1"/>
        <v>2</v>
      </c>
      <c r="AB19" s="3">
        <f t="shared" si="2"/>
        <v>0</v>
      </c>
      <c r="AC19" s="3">
        <f t="shared" si="3"/>
        <v>18</v>
      </c>
    </row>
    <row r="20" spans="1:29" ht="12.75" customHeight="1">
      <c r="A20" s="4">
        <v>15</v>
      </c>
      <c r="B20" s="26" t="s">
        <v>50</v>
      </c>
      <c r="C20" s="2">
        <v>7</v>
      </c>
      <c r="H20" s="2">
        <v>6</v>
      </c>
      <c r="Q20" s="3">
        <f t="shared" si="0"/>
        <v>13</v>
      </c>
      <c r="R20" s="3">
        <f t="shared" si="1"/>
        <v>2</v>
      </c>
      <c r="S20" s="2">
        <v>5</v>
      </c>
      <c r="AB20" s="3">
        <f t="shared" si="2"/>
        <v>5</v>
      </c>
      <c r="AC20" s="3">
        <f t="shared" si="3"/>
        <v>18</v>
      </c>
    </row>
    <row r="21" spans="1:29" ht="12.75" customHeight="1">
      <c r="A21" s="4">
        <v>16</v>
      </c>
      <c r="B21" s="26" t="s">
        <v>51</v>
      </c>
      <c r="F21" s="2">
        <v>11</v>
      </c>
      <c r="Q21" s="3">
        <f t="shared" si="0"/>
        <v>11</v>
      </c>
      <c r="R21" s="3">
        <f t="shared" si="1"/>
        <v>1</v>
      </c>
      <c r="S21" s="2">
        <v>5</v>
      </c>
      <c r="AB21" s="3">
        <f t="shared" si="2"/>
        <v>5</v>
      </c>
      <c r="AC21" s="3">
        <f t="shared" si="3"/>
        <v>16</v>
      </c>
    </row>
    <row r="22" spans="1:29" ht="12.75" customHeight="1">
      <c r="A22" s="4">
        <v>17</v>
      </c>
      <c r="B22" s="26" t="s">
        <v>52</v>
      </c>
      <c r="F22" s="2">
        <v>8</v>
      </c>
      <c r="K22" s="2">
        <v>8</v>
      </c>
      <c r="Q22" s="3">
        <f t="shared" si="0"/>
        <v>16</v>
      </c>
      <c r="R22" s="3">
        <f t="shared" si="1"/>
        <v>2</v>
      </c>
      <c r="AB22" s="3">
        <f t="shared" si="2"/>
        <v>0</v>
      </c>
      <c r="AC22" s="3">
        <f t="shared" si="3"/>
        <v>16</v>
      </c>
    </row>
    <row r="23" spans="1:29" ht="12.75" customHeight="1">
      <c r="A23" s="4">
        <v>18</v>
      </c>
      <c r="B23" s="26" t="s">
        <v>53</v>
      </c>
      <c r="Q23" s="3">
        <f t="shared" si="0"/>
        <v>0</v>
      </c>
      <c r="R23" s="3">
        <f t="shared" si="1"/>
        <v>0</v>
      </c>
      <c r="S23" s="2">
        <v>5</v>
      </c>
      <c r="T23" s="2">
        <v>5</v>
      </c>
      <c r="AB23" s="3">
        <f t="shared" si="2"/>
        <v>10</v>
      </c>
      <c r="AC23" s="3">
        <f t="shared" si="3"/>
        <v>10</v>
      </c>
    </row>
    <row r="24" spans="1:29" ht="12.75" customHeight="1">
      <c r="A24" s="4">
        <v>19</v>
      </c>
      <c r="B24" s="26" t="s">
        <v>54</v>
      </c>
      <c r="F24" s="2">
        <v>9</v>
      </c>
      <c r="Q24" s="3">
        <f t="shared" si="0"/>
        <v>9</v>
      </c>
      <c r="R24" s="3">
        <f t="shared" si="1"/>
        <v>1</v>
      </c>
      <c r="AB24" s="3">
        <f t="shared" si="2"/>
        <v>0</v>
      </c>
      <c r="AC24" s="3">
        <f t="shared" si="3"/>
        <v>9</v>
      </c>
    </row>
    <row r="25" spans="1:29" ht="12.75" customHeight="1">
      <c r="A25" s="4">
        <v>20</v>
      </c>
      <c r="B25" s="26" t="s">
        <v>55</v>
      </c>
      <c r="I25" s="2">
        <v>9</v>
      </c>
      <c r="Q25" s="3">
        <f t="shared" si="0"/>
        <v>9</v>
      </c>
      <c r="R25" s="3">
        <f t="shared" si="1"/>
        <v>1</v>
      </c>
      <c r="AB25" s="3">
        <f t="shared" si="2"/>
        <v>0</v>
      </c>
      <c r="AC25" s="3">
        <f t="shared" si="3"/>
        <v>9</v>
      </c>
    </row>
    <row r="26" spans="1:29" ht="12.75" customHeight="1">
      <c r="A26" s="4">
        <v>21</v>
      </c>
      <c r="B26" s="26" t="s">
        <v>56</v>
      </c>
      <c r="D26" s="2">
        <v>7</v>
      </c>
      <c r="Q26" s="3">
        <f t="shared" si="0"/>
        <v>7</v>
      </c>
      <c r="R26" s="3">
        <f t="shared" si="1"/>
        <v>1</v>
      </c>
      <c r="AB26" s="3">
        <f t="shared" si="2"/>
        <v>0</v>
      </c>
      <c r="AC26" s="3">
        <f t="shared" si="3"/>
        <v>7</v>
      </c>
    </row>
    <row r="27" spans="1:29" ht="12.75" customHeight="1">
      <c r="A27" s="4">
        <v>22</v>
      </c>
      <c r="B27" s="26" t="s">
        <v>57</v>
      </c>
      <c r="K27" s="2">
        <v>7</v>
      </c>
      <c r="Q27" s="3">
        <f t="shared" si="0"/>
        <v>7</v>
      </c>
      <c r="R27" s="3">
        <f t="shared" si="1"/>
        <v>1</v>
      </c>
      <c r="AB27" s="3">
        <f t="shared" si="2"/>
        <v>0</v>
      </c>
      <c r="AC27" s="3">
        <f t="shared" si="3"/>
        <v>7</v>
      </c>
    </row>
    <row r="28" spans="1:29" ht="12.75" customHeight="1">
      <c r="A28" s="4">
        <v>23</v>
      </c>
      <c r="B28" s="26" t="s">
        <v>58</v>
      </c>
      <c r="E28" s="2">
        <v>6</v>
      </c>
      <c r="Q28" s="3">
        <f t="shared" si="0"/>
        <v>6</v>
      </c>
      <c r="R28" s="3">
        <f t="shared" si="1"/>
        <v>1</v>
      </c>
      <c r="AB28" s="3">
        <f t="shared" si="2"/>
        <v>0</v>
      </c>
      <c r="AC28" s="3">
        <f t="shared" si="3"/>
        <v>6</v>
      </c>
    </row>
    <row r="29" spans="1:29" ht="12.75" customHeight="1">
      <c r="A29" s="4">
        <v>24</v>
      </c>
      <c r="B29" s="26" t="s">
        <v>59</v>
      </c>
      <c r="Q29" s="3">
        <f t="shared" si="0"/>
        <v>0</v>
      </c>
      <c r="R29" s="3">
        <f t="shared" si="1"/>
        <v>0</v>
      </c>
      <c r="S29" s="2">
        <v>5</v>
      </c>
      <c r="AB29" s="3">
        <f t="shared" si="2"/>
        <v>5</v>
      </c>
      <c r="AC29" s="3">
        <f t="shared" si="3"/>
        <v>5</v>
      </c>
    </row>
    <row r="30" spans="1:29" ht="12.75" customHeight="1">
      <c r="A30" s="4">
        <v>25</v>
      </c>
      <c r="B30" s="26" t="s">
        <v>60</v>
      </c>
      <c r="Q30" s="3">
        <f t="shared" si="0"/>
        <v>0</v>
      </c>
      <c r="R30" s="3">
        <f t="shared" si="1"/>
        <v>0</v>
      </c>
      <c r="S30" s="2">
        <v>5</v>
      </c>
      <c r="AB30" s="3">
        <f t="shared" si="2"/>
        <v>5</v>
      </c>
      <c r="AC30" s="3">
        <f t="shared" si="3"/>
        <v>5</v>
      </c>
    </row>
    <row r="31" spans="1:29" ht="12.75" customHeight="1">
      <c r="A31" s="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9"/>
      <c r="R31" s="9"/>
      <c r="S31" s="30"/>
      <c r="T31" s="30"/>
      <c r="U31" s="30"/>
      <c r="V31" s="30"/>
      <c r="W31" s="30"/>
      <c r="X31" s="30"/>
      <c r="Y31" s="30"/>
      <c r="Z31" s="30"/>
      <c r="AA31" s="30"/>
      <c r="AB31" s="9"/>
      <c r="AC31" s="9"/>
    </row>
    <row r="32" spans="1:29" ht="12.75" customHeight="1">
      <c r="A32" s="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9"/>
      <c r="R32" s="9"/>
      <c r="S32" s="30"/>
      <c r="T32" s="30"/>
      <c r="U32" s="30"/>
      <c r="V32" s="30"/>
      <c r="W32" s="30"/>
      <c r="X32" s="30"/>
      <c r="Y32" s="30"/>
      <c r="Z32" s="30"/>
      <c r="AA32" s="30"/>
      <c r="AB32" s="9"/>
      <c r="AC32" s="9"/>
    </row>
    <row r="33" spans="1:29" ht="12.75" customHeight="1">
      <c r="A33" s="21"/>
      <c r="B33" s="22" t="s">
        <v>61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4"/>
      <c r="AC33" s="24"/>
    </row>
    <row r="34" spans="1:29" ht="12.75" customHeight="1">
      <c r="A34" s="4">
        <v>1</v>
      </c>
      <c r="B34" s="26" t="s">
        <v>62</v>
      </c>
      <c r="D34" s="2">
        <v>9</v>
      </c>
      <c r="E34" s="2">
        <v>10</v>
      </c>
      <c r="F34" s="2">
        <v>19</v>
      </c>
      <c r="G34" s="2">
        <v>20</v>
      </c>
      <c r="H34" s="2">
        <v>10</v>
      </c>
      <c r="K34" s="2">
        <v>10</v>
      </c>
      <c r="Q34" s="3">
        <f>SUM(C34:P34)</f>
        <v>78</v>
      </c>
      <c r="R34" s="3">
        <f>COUNT(C34:P34)</f>
        <v>6</v>
      </c>
      <c r="S34" s="2">
        <v>5</v>
      </c>
      <c r="T34" s="2">
        <v>5</v>
      </c>
      <c r="U34" s="2">
        <v>5</v>
      </c>
      <c r="V34" s="2">
        <v>5</v>
      </c>
      <c r="W34" s="2">
        <v>5</v>
      </c>
      <c r="Y34" s="2">
        <v>5</v>
      </c>
      <c r="Z34" s="2">
        <v>5</v>
      </c>
      <c r="AB34" s="3">
        <f>SUM(S34:AA34)</f>
        <v>35</v>
      </c>
      <c r="AC34" s="3">
        <f>Q34+AB34</f>
        <v>113</v>
      </c>
    </row>
    <row r="35" spans="1:29" ht="12.75" customHeight="1">
      <c r="A35" s="4">
        <v>2</v>
      </c>
      <c r="B35" s="26" t="s">
        <v>63</v>
      </c>
      <c r="D35" s="2">
        <v>10</v>
      </c>
      <c r="F35" s="2">
        <v>20</v>
      </c>
      <c r="Q35" s="3">
        <f>SUM(C35:P35)</f>
        <v>30</v>
      </c>
      <c r="R35" s="3">
        <f>COUNT(C35:P35)</f>
        <v>2</v>
      </c>
      <c r="S35" s="2">
        <v>5</v>
      </c>
      <c r="T35" s="2">
        <v>5</v>
      </c>
      <c r="U35" s="2">
        <v>5</v>
      </c>
      <c r="W35" s="2">
        <v>5</v>
      </c>
      <c r="X35" s="2">
        <v>5</v>
      </c>
      <c r="Z35" s="2">
        <v>5</v>
      </c>
      <c r="AB35" s="3">
        <f>SUM(S35:AA35)</f>
        <v>30</v>
      </c>
      <c r="AC35" s="3">
        <f>Q35+AB35</f>
        <v>60</v>
      </c>
    </row>
    <row r="36" spans="1:29" ht="12.75" customHeight="1">
      <c r="A36" s="4">
        <v>3</v>
      </c>
      <c r="B36" s="2" t="s">
        <v>64</v>
      </c>
      <c r="C36" s="2">
        <v>10</v>
      </c>
      <c r="D36" s="2">
        <v>8</v>
      </c>
      <c r="Q36" s="3">
        <f>SUM(C36:P36)</f>
        <v>18</v>
      </c>
      <c r="R36" s="3">
        <f>COUNT(C36:P36)</f>
        <v>2</v>
      </c>
      <c r="S36" s="2">
        <v>5</v>
      </c>
      <c r="U36" s="2">
        <v>5</v>
      </c>
      <c r="AB36" s="3">
        <f>SUM(S36:AA36)</f>
        <v>10</v>
      </c>
      <c r="AC36" s="3">
        <f>Q36+AB36</f>
        <v>28</v>
      </c>
    </row>
    <row r="37" spans="1:29" ht="12.75" customHeight="1">
      <c r="A37" s="4">
        <v>4</v>
      </c>
      <c r="B37" s="26" t="s">
        <v>65</v>
      </c>
      <c r="K37" s="2">
        <v>9</v>
      </c>
      <c r="L37" s="2">
        <v>10</v>
      </c>
      <c r="Q37" s="3">
        <f>SUM(C37:P37)</f>
        <v>19</v>
      </c>
      <c r="R37" s="3">
        <f>COUNT(C37:P37)</f>
        <v>2</v>
      </c>
      <c r="S37" s="2">
        <v>5</v>
      </c>
      <c r="T37" s="2">
        <v>5</v>
      </c>
      <c r="X37" s="2">
        <v>5</v>
      </c>
      <c r="AB37" s="3">
        <f>SUM(S37:AA37)</f>
        <v>15</v>
      </c>
      <c r="AC37" s="3">
        <f>Q37+AB37</f>
        <v>34</v>
      </c>
    </row>
    <row r="38" spans="1:29" ht="12.75" customHeight="1">
      <c r="A38" s="4">
        <v>5</v>
      </c>
      <c r="B38" s="2" t="s">
        <v>66</v>
      </c>
      <c r="Q38" s="3">
        <f>SUM(C38:P38)</f>
        <v>0</v>
      </c>
      <c r="R38" s="3">
        <f>COUNT(C38:P38)</f>
        <v>0</v>
      </c>
      <c r="W38" s="2">
        <v>5</v>
      </c>
      <c r="Z38" s="2">
        <v>5</v>
      </c>
      <c r="AB38" s="3">
        <f>SUM(S38:AA38)</f>
        <v>10</v>
      </c>
      <c r="AC38" s="3">
        <f>Q38+AB38</f>
        <v>10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TRDSUPN3</dc:creator>
  <cp:keywords/>
  <dc:description/>
  <cp:lastModifiedBy>Graham Pilling</cp:lastModifiedBy>
  <cp:lastPrinted>2015-05-18T21:40:38Z</cp:lastPrinted>
  <dcterms:created xsi:type="dcterms:W3CDTF">2014-02-28T14:29:32Z</dcterms:created>
  <dcterms:modified xsi:type="dcterms:W3CDTF">2015-09-16T08:49:40Z</dcterms:modified>
  <cp:category/>
  <cp:version/>
  <cp:contentType/>
  <cp:contentStatus/>
  <cp:revision>4</cp:revision>
</cp:coreProperties>
</file>